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Comli\Licitação 2014\Pregão Presencial\Pregão 11 AMELIA - Links Internet\"/>
    </mc:Choice>
  </mc:AlternateContent>
  <bookViews>
    <workbookView xWindow="0" yWindow="0" windowWidth="19200" windowHeight="11595" activeTab="1"/>
  </bookViews>
  <sheets>
    <sheet name="Plan1" sheetId="1" r:id="rId1"/>
    <sheet name="Plan3" sheetId="3" r:id="rId2"/>
    <sheet name="Plan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E26" i="2"/>
</calcChain>
</file>

<file path=xl/sharedStrings.xml><?xml version="1.0" encoding="utf-8"?>
<sst xmlns="http://schemas.openxmlformats.org/spreadsheetml/2006/main" count="43" uniqueCount="26">
  <si>
    <t>Valor por Unid.</t>
  </si>
  <si>
    <t>R$</t>
  </si>
  <si>
    <t>Lances</t>
  </si>
  <si>
    <t>LOTE 1</t>
  </si>
  <si>
    <t>Materiais</t>
  </si>
  <si>
    <t>Fornecedores</t>
  </si>
  <si>
    <t>Inicial</t>
  </si>
  <si>
    <t>LOTE 2</t>
  </si>
  <si>
    <t>MAPA DE LANCES - Pregão Presencial Nº 11/2014</t>
  </si>
  <si>
    <t>EMBRATEL</t>
  </si>
  <si>
    <t>EYES NWHERE</t>
  </si>
  <si>
    <t>Link Interestadual ponto a ponto 256 Kbps</t>
  </si>
  <si>
    <t>1o lance</t>
  </si>
  <si>
    <t>2o lance</t>
  </si>
  <si>
    <t>3o lance</t>
  </si>
  <si>
    <t xml:space="preserve">Acesso a internet </t>
  </si>
  <si>
    <t>4o lance</t>
  </si>
  <si>
    <t>5o lance</t>
  </si>
  <si>
    <t>LANCES</t>
  </si>
  <si>
    <t>FORNECEDORES</t>
  </si>
  <si>
    <t>EYES N WHERE</t>
  </si>
  <si>
    <t>INICIAL</t>
  </si>
  <si>
    <t>LOTE 01</t>
  </si>
  <si>
    <t>LOTE 02</t>
  </si>
  <si>
    <t>PREGAO PRESENCIAL 11/2014 - MAPA DE LANCES</t>
  </si>
  <si>
    <t>DESCLASSIFICADA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</si>
</sst>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_ ;\-#,##0\ "/>
    <numFmt numFmtId="165" formatCode="_-[$R$-416]\ * #,##0.00_-;\-[$R$-416]\ * #,##0.00_-;_-[$R$-416]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5"/>
      <color indexed="8"/>
      <name val="Calibri"/>
      <family val="2"/>
    </font>
    <font>
      <sz val="10"/>
      <color theme="1"/>
      <name val="Cambria"/>
      <family val="1"/>
    </font>
    <font>
      <sz val="10"/>
      <color indexed="8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mbria"/>
      <family val="1"/>
    </font>
    <font>
      <sz val="9"/>
      <color indexed="8"/>
      <name val="Calibri"/>
      <family val="2"/>
    </font>
    <font>
      <sz val="9"/>
      <name val="Calibri"/>
      <family val="2"/>
    </font>
    <font>
      <sz val="9"/>
      <color rgb="FFFF0000"/>
      <name val="Calibri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44" fontId="4" fillId="3" borderId="4" xfId="2" applyFont="1" applyFill="1" applyBorder="1" applyAlignment="1">
      <alignment horizontal="center" vertical="center"/>
    </xf>
    <xf numFmtId="0" fontId="4" fillId="3" borderId="0" xfId="0" applyFont="1" applyFill="1"/>
    <xf numFmtId="0" fontId="4" fillId="3" borderId="3" xfId="0" quotePrefix="1" applyFont="1" applyFill="1" applyBorder="1" applyAlignment="1">
      <alignment horizontal="center" vertical="center"/>
    </xf>
    <xf numFmtId="164" fontId="4" fillId="3" borderId="4" xfId="2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justify" vertical="center" wrapText="1"/>
    </xf>
    <xf numFmtId="0" fontId="7" fillId="2" borderId="8" xfId="0" applyFont="1" applyFill="1" applyBorder="1"/>
    <xf numFmtId="44" fontId="7" fillId="2" borderId="9" xfId="2" applyFont="1" applyFill="1" applyBorder="1" applyAlignment="1">
      <alignment vertical="center"/>
    </xf>
    <xf numFmtId="44" fontId="7" fillId="2" borderId="10" xfId="2" applyFont="1" applyFill="1" applyBorder="1" applyAlignment="1">
      <alignment vertical="center"/>
    </xf>
    <xf numFmtId="0" fontId="6" fillId="2" borderId="12" xfId="0" applyFont="1" applyFill="1" applyBorder="1" applyAlignment="1">
      <alignment horizontal="justify" vertical="center" wrapText="1"/>
    </xf>
    <xf numFmtId="0" fontId="7" fillId="2" borderId="6" xfId="0" applyFont="1" applyFill="1" applyBorder="1"/>
    <xf numFmtId="44" fontId="7" fillId="2" borderId="13" xfId="2" applyFont="1" applyFill="1" applyBorder="1" applyAlignment="1">
      <alignment vertical="center"/>
    </xf>
    <xf numFmtId="44" fontId="7" fillId="2" borderId="14" xfId="2" applyFont="1" applyFill="1" applyBorder="1" applyAlignment="1">
      <alignment vertical="center"/>
    </xf>
    <xf numFmtId="0" fontId="6" fillId="2" borderId="0" xfId="0" applyFont="1" applyFill="1" applyBorder="1" applyAlignment="1">
      <alignment horizontal="justify" vertical="center" wrapText="1"/>
    </xf>
    <xf numFmtId="0" fontId="7" fillId="2" borderId="14" xfId="0" applyFont="1" applyFill="1" applyBorder="1"/>
    <xf numFmtId="44" fontId="7" fillId="2" borderId="3" xfId="2" applyFont="1" applyFill="1" applyBorder="1" applyAlignment="1">
      <alignment vertical="center"/>
    </xf>
    <xf numFmtId="0" fontId="6" fillId="2" borderId="15" xfId="0" applyFont="1" applyFill="1" applyBorder="1" applyAlignment="1">
      <alignment horizontal="justify" vertical="center" wrapText="1"/>
    </xf>
    <xf numFmtId="44" fontId="8" fillId="2" borderId="16" xfId="2" applyFont="1" applyFill="1" applyBorder="1" applyAlignment="1">
      <alignment vertical="center"/>
    </xf>
    <xf numFmtId="44" fontId="7" fillId="2" borderId="17" xfId="2" applyFont="1" applyFill="1" applyBorder="1" applyAlignment="1">
      <alignment vertical="center"/>
    </xf>
    <xf numFmtId="0" fontId="7" fillId="2" borderId="16" xfId="0" applyFont="1" applyFill="1" applyBorder="1"/>
    <xf numFmtId="44" fontId="7" fillId="2" borderId="21" xfId="2" applyFont="1" applyFill="1" applyBorder="1" applyAlignment="1">
      <alignment vertical="center"/>
    </xf>
    <xf numFmtId="44" fontId="7" fillId="2" borderId="16" xfId="2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44" fontId="4" fillId="4" borderId="4" xfId="2" applyFont="1" applyFill="1" applyBorder="1" applyAlignment="1">
      <alignment horizontal="center" vertical="center"/>
    </xf>
    <xf numFmtId="0" fontId="4" fillId="4" borderId="0" xfId="0" applyFont="1" applyFill="1"/>
    <xf numFmtId="0" fontId="4" fillId="4" borderId="3" xfId="0" quotePrefix="1" applyFont="1" applyFill="1" applyBorder="1" applyAlignment="1">
      <alignment horizontal="center" vertical="center"/>
    </xf>
    <xf numFmtId="164" fontId="4" fillId="4" borderId="4" xfId="2" applyNumberFormat="1" applyFont="1" applyFill="1" applyBorder="1" applyAlignment="1">
      <alignment horizontal="center" vertical="center"/>
    </xf>
    <xf numFmtId="0" fontId="7" fillId="2" borderId="25" xfId="0" applyFont="1" applyFill="1" applyBorder="1"/>
    <xf numFmtId="44" fontId="7" fillId="2" borderId="25" xfId="2" applyFont="1" applyFill="1" applyBorder="1" applyAlignment="1">
      <alignment vertical="center"/>
    </xf>
    <xf numFmtId="0" fontId="6" fillId="2" borderId="25" xfId="0" applyFont="1" applyFill="1" applyBorder="1" applyAlignment="1">
      <alignment horizontal="justify" vertical="center" wrapText="1"/>
    </xf>
    <xf numFmtId="44" fontId="8" fillId="2" borderId="25" xfId="2" applyFont="1" applyFill="1" applyBorder="1" applyAlignment="1">
      <alignment vertical="center"/>
    </xf>
    <xf numFmtId="0" fontId="7" fillId="2" borderId="19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5" borderId="8" xfId="0" applyFont="1" applyFill="1" applyBorder="1"/>
    <xf numFmtId="0" fontId="7" fillId="5" borderId="6" xfId="0" applyFont="1" applyFill="1" applyBorder="1"/>
    <xf numFmtId="44" fontId="7" fillId="5" borderId="13" xfId="2" applyFont="1" applyFill="1" applyBorder="1" applyAlignment="1">
      <alignment vertical="center"/>
    </xf>
    <xf numFmtId="44" fontId="7" fillId="5" borderId="14" xfId="2" applyFont="1" applyFill="1" applyBorder="1" applyAlignment="1">
      <alignment vertical="center"/>
    </xf>
    <xf numFmtId="44" fontId="7" fillId="5" borderId="29" xfId="2" applyFont="1" applyFill="1" applyBorder="1" applyAlignment="1">
      <alignment vertical="center"/>
    </xf>
    <xf numFmtId="44" fontId="7" fillId="5" borderId="4" xfId="2" applyFont="1" applyFill="1" applyBorder="1" applyAlignment="1">
      <alignment vertical="center"/>
    </xf>
    <xf numFmtId="0" fontId="4" fillId="4" borderId="28" xfId="0" applyFont="1" applyFill="1" applyBorder="1" applyAlignment="1">
      <alignment horizontal="center" vertical="center"/>
    </xf>
    <xf numFmtId="44" fontId="4" fillId="4" borderId="32" xfId="2" applyFont="1" applyFill="1" applyBorder="1" applyAlignment="1">
      <alignment horizontal="center" vertical="center"/>
    </xf>
    <xf numFmtId="164" fontId="4" fillId="4" borderId="32" xfId="2" applyNumberFormat="1" applyFont="1" applyFill="1" applyBorder="1" applyAlignment="1">
      <alignment horizontal="center" vertical="center"/>
    </xf>
    <xf numFmtId="44" fontId="9" fillId="4" borderId="32" xfId="2" applyFont="1" applyFill="1" applyBorder="1" applyAlignment="1">
      <alignment horizontal="center" vertical="center"/>
    </xf>
    <xf numFmtId="164" fontId="9" fillId="4" borderId="32" xfId="2" applyNumberFormat="1" applyFont="1" applyFill="1" applyBorder="1" applyAlignment="1">
      <alignment horizontal="center" vertical="center"/>
    </xf>
    <xf numFmtId="43" fontId="0" fillId="0" borderId="0" xfId="1" applyFont="1"/>
    <xf numFmtId="43" fontId="0" fillId="0" borderId="0" xfId="0" applyNumberFormat="1"/>
    <xf numFmtId="44" fontId="0" fillId="0" borderId="0" xfId="2" applyFont="1"/>
    <xf numFmtId="0" fontId="10" fillId="3" borderId="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44" fontId="11" fillId="3" borderId="14" xfId="2" applyFont="1" applyFill="1" applyBorder="1" applyAlignment="1">
      <alignment horizontal="center" vertical="center"/>
    </xf>
    <xf numFmtId="0" fontId="12" fillId="0" borderId="0" xfId="0" applyFont="1"/>
    <xf numFmtId="0" fontId="10" fillId="3" borderId="0" xfId="0" applyFont="1" applyFill="1"/>
    <xf numFmtId="0" fontId="10" fillId="3" borderId="3" xfId="0" quotePrefix="1" applyFont="1" applyFill="1" applyBorder="1" applyAlignment="1">
      <alignment horizontal="center" vertical="center"/>
    </xf>
    <xf numFmtId="164" fontId="11" fillId="3" borderId="14" xfId="2" applyNumberFormat="1" applyFont="1" applyFill="1" applyBorder="1" applyAlignment="1">
      <alignment horizontal="center" vertical="center"/>
    </xf>
    <xf numFmtId="44" fontId="12" fillId="0" borderId="0" xfId="2" applyFont="1"/>
    <xf numFmtId="165" fontId="12" fillId="0" borderId="0" xfId="0" applyNumberFormat="1" applyFont="1"/>
    <xf numFmtId="44" fontId="2" fillId="0" borderId="0" xfId="2" applyFont="1"/>
    <xf numFmtId="0" fontId="0" fillId="0" borderId="14" xfId="0" applyBorder="1"/>
    <xf numFmtId="44" fontId="12" fillId="0" borderId="14" xfId="2" applyFont="1" applyBorder="1"/>
    <xf numFmtId="165" fontId="12" fillId="0" borderId="14" xfId="0" applyNumberFormat="1" applyFont="1" applyBorder="1"/>
    <xf numFmtId="44" fontId="0" fillId="0" borderId="14" xfId="2" applyFont="1" applyBorder="1"/>
    <xf numFmtId="44" fontId="2" fillId="0" borderId="14" xfId="2" applyFont="1" applyBorder="1"/>
    <xf numFmtId="0" fontId="3" fillId="6" borderId="8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44" fontId="0" fillId="0" borderId="0" xfId="2" applyFont="1" applyAlignment="1"/>
    <xf numFmtId="0" fontId="17" fillId="0" borderId="0" xfId="0" applyFont="1" applyAlignment="1">
      <alignment horizontal="center"/>
    </xf>
    <xf numFmtId="0" fontId="19" fillId="0" borderId="0" xfId="0" applyFont="1"/>
    <xf numFmtId="44" fontId="20" fillId="0" borderId="14" xfId="2" applyFont="1" applyBorder="1"/>
    <xf numFmtId="0" fontId="7" fillId="2" borderId="1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justify" vertical="center" wrapText="1"/>
    </xf>
    <xf numFmtId="0" fontId="6" fillId="2" borderId="25" xfId="0" applyFont="1" applyFill="1" applyBorder="1" applyAlignment="1">
      <alignment horizontal="center" vertical="center" wrapText="1"/>
    </xf>
    <xf numFmtId="44" fontId="3" fillId="6" borderId="15" xfId="2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6" borderId="0" xfId="0" applyFont="1" applyFill="1" applyAlignment="1">
      <alignment horizontal="center"/>
    </xf>
    <xf numFmtId="44" fontId="3" fillId="6" borderId="0" xfId="2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justify" vertical="center" wrapText="1"/>
    </xf>
    <xf numFmtId="0" fontId="13" fillId="5" borderId="27" xfId="0" applyFont="1" applyFill="1" applyBorder="1" applyAlignment="1">
      <alignment horizontal="justify" vertical="center" wrapText="1"/>
    </xf>
    <xf numFmtId="0" fontId="13" fillId="2" borderId="8" xfId="0" applyFont="1" applyFill="1" applyBorder="1" applyAlignment="1">
      <alignment horizontal="justify" vertical="center" wrapText="1"/>
    </xf>
    <xf numFmtId="0" fontId="13" fillId="2" borderId="27" xfId="0" applyFont="1" applyFill="1" applyBorder="1" applyAlignment="1">
      <alignment horizontal="justify" vertical="center" wrapText="1"/>
    </xf>
    <xf numFmtId="0" fontId="11" fillId="3" borderId="14" xfId="0" applyFont="1" applyFill="1" applyBorder="1" applyAlignment="1">
      <alignment horizontal="center"/>
    </xf>
    <xf numFmtId="44" fontId="11" fillId="3" borderId="14" xfId="2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 wrapText="1"/>
    </xf>
    <xf numFmtId="0" fontId="13" fillId="5" borderId="34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justify" vertical="center" wrapText="1"/>
    </xf>
    <xf numFmtId="0" fontId="6" fillId="5" borderId="11" xfId="0" applyFont="1" applyFill="1" applyBorder="1" applyAlignment="1">
      <alignment horizontal="justify" vertical="center" wrapText="1"/>
    </xf>
    <xf numFmtId="0" fontId="14" fillId="5" borderId="18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/>
    </xf>
    <xf numFmtId="44" fontId="4" fillId="4" borderId="32" xfId="2" applyFont="1" applyFill="1" applyBorder="1" applyAlignment="1">
      <alignment horizontal="center" vertical="center"/>
    </xf>
    <xf numFmtId="44" fontId="14" fillId="5" borderId="14" xfId="2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44" fontId="14" fillId="2" borderId="14" xfId="2" applyFont="1" applyFill="1" applyBorder="1" applyAlignment="1">
      <alignment horizontal="center" vertical="center"/>
    </xf>
    <xf numFmtId="44" fontId="16" fillId="2" borderId="14" xfId="2" applyFont="1" applyFill="1" applyBorder="1" applyAlignment="1">
      <alignment horizontal="center" vertical="center"/>
    </xf>
    <xf numFmtId="44" fontId="15" fillId="2" borderId="14" xfId="2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1200150</xdr:colOff>
      <xdr:row>2</xdr:row>
      <xdr:rowOff>161925</xdr:rowOff>
    </xdr:to>
    <xdr:pic>
      <xdr:nvPicPr>
        <xdr:cNvPr id="4" name="Imagem 3" descr="Descrição: prodam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8097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workbookViewId="0">
      <selection sqref="A1:I17"/>
    </sheetView>
  </sheetViews>
  <sheetFormatPr defaultRowHeight="15" x14ac:dyDescent="0.25"/>
  <cols>
    <col min="2" max="2" width="13.140625" customWidth="1"/>
    <col min="3" max="3" width="13.28515625" bestFit="1" customWidth="1"/>
    <col min="4" max="4" width="19.140625" customWidth="1"/>
    <col min="5" max="5" width="21.42578125" customWidth="1"/>
  </cols>
  <sheetData>
    <row r="1" spans="1:9" ht="15.75" thickBot="1" x14ac:dyDescent="0.3">
      <c r="A1" s="77"/>
      <c r="B1" s="78"/>
      <c r="C1" s="78"/>
      <c r="D1" s="78"/>
      <c r="E1" s="78"/>
      <c r="F1" s="78"/>
      <c r="G1" s="78"/>
      <c r="H1" s="78"/>
      <c r="I1" s="78"/>
    </row>
    <row r="2" spans="1:9" ht="15.75" thickBot="1" x14ac:dyDescent="0.3">
      <c r="A2" s="79"/>
      <c r="B2" s="80"/>
      <c r="C2" s="80"/>
      <c r="D2" s="80"/>
      <c r="E2" s="80"/>
    </row>
    <row r="3" spans="1:9" ht="15.75" thickBot="1" x14ac:dyDescent="0.3">
      <c r="A3" s="1"/>
      <c r="B3" s="1"/>
      <c r="C3" s="1"/>
      <c r="D3" s="2"/>
      <c r="E3" s="2"/>
    </row>
    <row r="4" spans="1:9" ht="20.25" thickBot="1" x14ac:dyDescent="0.35">
      <c r="A4" s="3"/>
      <c r="B4" s="3"/>
      <c r="C4" s="3"/>
      <c r="D4" s="81"/>
      <c r="E4" s="82"/>
    </row>
    <row r="5" spans="1:9" ht="15.75" thickBot="1" x14ac:dyDescent="0.3">
      <c r="A5" s="4"/>
      <c r="B5" s="1"/>
      <c r="C5" s="1"/>
      <c r="D5" s="2"/>
      <c r="E5" s="5"/>
    </row>
    <row r="6" spans="1:9" ht="15.75" thickBot="1" x14ac:dyDescent="0.3">
      <c r="A6" s="83"/>
      <c r="B6" s="6"/>
      <c r="C6" s="7"/>
      <c r="D6" s="8"/>
      <c r="E6" s="9"/>
    </row>
    <row r="7" spans="1:9" ht="15.75" thickBot="1" x14ac:dyDescent="0.3">
      <c r="A7" s="84"/>
      <c r="B7" s="10"/>
      <c r="C7" s="11"/>
      <c r="D7" s="12"/>
      <c r="E7" s="13"/>
    </row>
    <row r="8" spans="1:9" x14ac:dyDescent="0.25">
      <c r="A8" s="83"/>
      <c r="B8" s="14"/>
      <c r="C8" s="15"/>
      <c r="D8" s="12"/>
      <c r="E8" s="16"/>
    </row>
    <row r="9" spans="1:9" ht="15.75" thickBot="1" x14ac:dyDescent="0.3">
      <c r="A9" s="84"/>
      <c r="B9" s="17"/>
      <c r="C9" s="15"/>
      <c r="D9" s="12"/>
      <c r="E9" s="18"/>
    </row>
    <row r="10" spans="1:9" x14ac:dyDescent="0.25">
      <c r="A10" s="71"/>
      <c r="B10" s="74"/>
      <c r="C10" s="15"/>
      <c r="D10" s="12"/>
      <c r="E10" s="19"/>
    </row>
    <row r="11" spans="1:9" x14ac:dyDescent="0.25">
      <c r="A11" s="72"/>
      <c r="B11" s="75"/>
      <c r="C11" s="15"/>
      <c r="D11" s="12"/>
      <c r="E11" s="13"/>
    </row>
    <row r="12" spans="1:9" x14ac:dyDescent="0.25">
      <c r="A12" s="73"/>
      <c r="B12" s="75"/>
      <c r="C12" s="15"/>
      <c r="D12" s="12"/>
      <c r="E12" s="16"/>
    </row>
    <row r="13" spans="1:9" ht="15.75" thickBot="1" x14ac:dyDescent="0.3">
      <c r="A13" s="73"/>
      <c r="B13" s="76"/>
      <c r="C13" s="20"/>
      <c r="D13" s="21"/>
      <c r="E13" s="22"/>
    </row>
    <row r="14" spans="1:9" ht="15.75" thickBot="1" x14ac:dyDescent="0.3">
      <c r="A14" s="79"/>
      <c r="B14" s="80"/>
      <c r="C14" s="80"/>
      <c r="D14" s="80"/>
      <c r="E14" s="80"/>
    </row>
    <row r="15" spans="1:9" ht="15.75" thickBot="1" x14ac:dyDescent="0.3">
      <c r="A15" s="23"/>
      <c r="B15" s="23"/>
      <c r="C15" s="23"/>
      <c r="D15" s="24"/>
      <c r="E15" s="24"/>
    </row>
    <row r="16" spans="1:9" ht="20.25" thickBot="1" x14ac:dyDescent="0.35">
      <c r="A16" s="25"/>
      <c r="B16" s="25"/>
      <c r="C16" s="25"/>
      <c r="D16" s="85"/>
      <c r="E16" s="86"/>
    </row>
    <row r="17" spans="1:5" x14ac:dyDescent="0.25">
      <c r="A17" s="26"/>
      <c r="B17" s="23"/>
      <c r="C17" s="23"/>
      <c r="D17" s="24"/>
      <c r="E17" s="27"/>
    </row>
    <row r="18" spans="1:5" x14ac:dyDescent="0.25">
      <c r="A18" s="87">
        <v>5</v>
      </c>
      <c r="B18" s="88"/>
      <c r="C18" s="28"/>
      <c r="D18" s="29"/>
      <c r="E18" s="29"/>
    </row>
    <row r="19" spans="1:5" x14ac:dyDescent="0.25">
      <c r="A19" s="87"/>
      <c r="B19" s="88"/>
      <c r="C19" s="28"/>
      <c r="D19" s="29"/>
      <c r="E19" s="29"/>
    </row>
    <row r="20" spans="1:5" x14ac:dyDescent="0.25">
      <c r="A20" s="87"/>
      <c r="B20" s="30"/>
      <c r="C20" s="28"/>
      <c r="D20" s="29"/>
      <c r="E20" s="29"/>
    </row>
    <row r="21" spans="1:5" x14ac:dyDescent="0.25">
      <c r="A21" s="87"/>
      <c r="B21" s="30"/>
      <c r="C21" s="28"/>
      <c r="D21" s="29"/>
      <c r="E21" s="31"/>
    </row>
  </sheetData>
  <mergeCells count="12">
    <mergeCell ref="A14:E14"/>
    <mergeCell ref="D16:E16"/>
    <mergeCell ref="A18:A19"/>
    <mergeCell ref="B18:B19"/>
    <mergeCell ref="A20:A21"/>
    <mergeCell ref="A10:A13"/>
    <mergeCell ref="B10:B13"/>
    <mergeCell ref="A1:I1"/>
    <mergeCell ref="A2:E2"/>
    <mergeCell ref="D4:E4"/>
    <mergeCell ref="A6:A7"/>
    <mergeCell ref="A8:A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1"/>
  <sheetViews>
    <sheetView tabSelected="1" workbookViewId="0">
      <selection activeCell="A56" sqref="A56:B82"/>
    </sheetView>
  </sheetViews>
  <sheetFormatPr defaultRowHeight="15" x14ac:dyDescent="0.25"/>
  <cols>
    <col min="2" max="2" width="19.5703125" customWidth="1"/>
    <col min="3" max="3" width="28" customWidth="1"/>
    <col min="5" max="5" width="10.42578125" customWidth="1"/>
    <col min="6" max="6" width="17.7109375" customWidth="1"/>
    <col min="7" max="7" width="21.140625" customWidth="1"/>
  </cols>
  <sheetData>
    <row r="4" spans="1:11" ht="21" x14ac:dyDescent="0.35">
      <c r="A4" s="90" t="s">
        <v>24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1" x14ac:dyDescent="0.25">
      <c r="A6" s="91" t="s">
        <v>22</v>
      </c>
      <c r="B6" s="91"/>
      <c r="C6" s="91"/>
      <c r="E6" s="91" t="s">
        <v>23</v>
      </c>
      <c r="F6" s="91"/>
      <c r="G6" s="91"/>
      <c r="H6" s="91"/>
      <c r="I6" s="91"/>
    </row>
    <row r="7" spans="1:11" ht="15.75" thickBot="1" x14ac:dyDescent="0.3">
      <c r="A7" s="89" t="s">
        <v>19</v>
      </c>
      <c r="B7" s="89"/>
      <c r="C7" s="89"/>
      <c r="D7" s="67"/>
      <c r="E7" s="92" t="s">
        <v>19</v>
      </c>
      <c r="F7" s="92"/>
      <c r="G7" s="92"/>
      <c r="H7" s="92"/>
      <c r="I7" s="92"/>
    </row>
    <row r="8" spans="1:11" x14ac:dyDescent="0.25">
      <c r="A8" s="64" t="s">
        <v>18</v>
      </c>
      <c r="B8" s="65" t="s">
        <v>9</v>
      </c>
      <c r="C8" s="66" t="s">
        <v>20</v>
      </c>
      <c r="E8" s="64" t="s">
        <v>18</v>
      </c>
      <c r="F8" s="65" t="s">
        <v>9</v>
      </c>
      <c r="G8" s="66" t="s">
        <v>20</v>
      </c>
    </row>
    <row r="9" spans="1:11" x14ac:dyDescent="0.25">
      <c r="A9" s="59"/>
      <c r="B9" s="59"/>
      <c r="C9" s="59"/>
      <c r="E9" s="59"/>
      <c r="F9" s="59"/>
      <c r="G9" s="59"/>
    </row>
    <row r="10" spans="1:11" x14ac:dyDescent="0.25">
      <c r="A10" s="59" t="s">
        <v>21</v>
      </c>
      <c r="B10" s="60">
        <v>16808400</v>
      </c>
      <c r="C10" s="60">
        <v>16248960</v>
      </c>
      <c r="E10" s="59" t="s">
        <v>21</v>
      </c>
      <c r="F10" s="70">
        <v>52676.4</v>
      </c>
      <c r="G10" s="60">
        <v>123192</v>
      </c>
    </row>
    <row r="11" spans="1:11" x14ac:dyDescent="0.25">
      <c r="A11" s="59">
        <v>1</v>
      </c>
      <c r="B11" s="60">
        <v>16200000</v>
      </c>
      <c r="C11" s="60">
        <v>16180000</v>
      </c>
      <c r="G11" s="69" t="s">
        <v>25</v>
      </c>
    </row>
    <row r="12" spans="1:11" x14ac:dyDescent="0.25">
      <c r="A12" s="59">
        <f t="shared" ref="A12:A75" si="0">A11+1</f>
        <v>2</v>
      </c>
      <c r="B12" s="60">
        <v>16150000</v>
      </c>
      <c r="C12" s="60">
        <v>16100000</v>
      </c>
    </row>
    <row r="13" spans="1:11" x14ac:dyDescent="0.25">
      <c r="A13" s="59">
        <f t="shared" si="0"/>
        <v>3</v>
      </c>
      <c r="B13" s="60">
        <v>16000000</v>
      </c>
      <c r="C13" s="60">
        <v>15450000</v>
      </c>
    </row>
    <row r="14" spans="1:11" x14ac:dyDescent="0.25">
      <c r="A14" s="59">
        <f t="shared" si="0"/>
        <v>4</v>
      </c>
      <c r="B14" s="60">
        <v>15400000</v>
      </c>
      <c r="C14" s="60">
        <v>15300000</v>
      </c>
    </row>
    <row r="15" spans="1:11" x14ac:dyDescent="0.25">
      <c r="A15" s="59">
        <f t="shared" si="0"/>
        <v>5</v>
      </c>
      <c r="B15" s="60">
        <v>15290000</v>
      </c>
      <c r="C15" s="61">
        <v>15200000</v>
      </c>
    </row>
    <row r="16" spans="1:11" x14ac:dyDescent="0.25">
      <c r="A16" s="59">
        <f t="shared" si="0"/>
        <v>6</v>
      </c>
      <c r="B16" s="60">
        <v>15160000</v>
      </c>
      <c r="C16" s="60">
        <v>15100000</v>
      </c>
    </row>
    <row r="17" spans="1:3" x14ac:dyDescent="0.25">
      <c r="A17" s="59">
        <f t="shared" si="0"/>
        <v>7</v>
      </c>
      <c r="B17" s="60">
        <v>15000000</v>
      </c>
      <c r="C17" s="60">
        <v>14950000</v>
      </c>
    </row>
    <row r="18" spans="1:3" x14ac:dyDescent="0.25">
      <c r="A18" s="59">
        <f t="shared" si="0"/>
        <v>8</v>
      </c>
      <c r="B18" s="60">
        <v>14900000</v>
      </c>
      <c r="C18" s="60">
        <v>14800000</v>
      </c>
    </row>
    <row r="19" spans="1:3" x14ac:dyDescent="0.25">
      <c r="A19" s="59">
        <f t="shared" si="0"/>
        <v>9</v>
      </c>
      <c r="B19" s="60">
        <v>14750000</v>
      </c>
      <c r="C19" s="60">
        <v>14700000</v>
      </c>
    </row>
    <row r="20" spans="1:3" x14ac:dyDescent="0.25">
      <c r="A20" s="59">
        <f t="shared" si="0"/>
        <v>10</v>
      </c>
      <c r="B20" s="60">
        <v>14650000</v>
      </c>
      <c r="C20" s="60">
        <v>14600000</v>
      </c>
    </row>
    <row r="21" spans="1:3" x14ac:dyDescent="0.25">
      <c r="A21" s="59">
        <f t="shared" si="0"/>
        <v>11</v>
      </c>
      <c r="B21" s="60">
        <v>14590000</v>
      </c>
      <c r="C21" s="60">
        <v>14500000</v>
      </c>
    </row>
    <row r="22" spans="1:3" x14ac:dyDescent="0.25">
      <c r="A22" s="59">
        <f t="shared" si="0"/>
        <v>12</v>
      </c>
      <c r="B22" s="60">
        <v>14490000</v>
      </c>
      <c r="C22" s="60">
        <v>14400000</v>
      </c>
    </row>
    <row r="23" spans="1:3" x14ac:dyDescent="0.25">
      <c r="A23" s="59">
        <f t="shared" si="0"/>
        <v>13</v>
      </c>
      <c r="B23" s="60">
        <v>14350000</v>
      </c>
      <c r="C23" s="60">
        <v>14300000</v>
      </c>
    </row>
    <row r="24" spans="1:3" x14ac:dyDescent="0.25">
      <c r="A24" s="59">
        <f t="shared" si="0"/>
        <v>14</v>
      </c>
      <c r="B24" s="60">
        <v>14290000</v>
      </c>
      <c r="C24" s="60">
        <v>14200000</v>
      </c>
    </row>
    <row r="25" spans="1:3" x14ac:dyDescent="0.25">
      <c r="A25" s="59">
        <f t="shared" si="0"/>
        <v>15</v>
      </c>
      <c r="B25" s="60">
        <v>14100000</v>
      </c>
      <c r="C25" s="60">
        <v>14000000</v>
      </c>
    </row>
    <row r="26" spans="1:3" x14ac:dyDescent="0.25">
      <c r="A26" s="59">
        <f t="shared" si="0"/>
        <v>16</v>
      </c>
      <c r="B26" s="60">
        <v>13900000</v>
      </c>
      <c r="C26" s="60">
        <v>13850000</v>
      </c>
    </row>
    <row r="27" spans="1:3" x14ac:dyDescent="0.25">
      <c r="A27" s="59">
        <f t="shared" si="0"/>
        <v>17</v>
      </c>
      <c r="B27" s="60">
        <v>13800000</v>
      </c>
      <c r="C27" s="60">
        <v>13700000</v>
      </c>
    </row>
    <row r="28" spans="1:3" x14ac:dyDescent="0.25">
      <c r="A28" s="59">
        <f t="shared" si="0"/>
        <v>18</v>
      </c>
      <c r="B28" s="60">
        <v>13650000</v>
      </c>
      <c r="C28" s="60">
        <v>13600000</v>
      </c>
    </row>
    <row r="29" spans="1:3" x14ac:dyDescent="0.25">
      <c r="A29" s="59">
        <f t="shared" si="0"/>
        <v>19</v>
      </c>
      <c r="B29" s="62">
        <v>13550000</v>
      </c>
      <c r="C29" s="62">
        <v>13500000</v>
      </c>
    </row>
    <row r="30" spans="1:3" x14ac:dyDescent="0.25">
      <c r="A30" s="59">
        <f t="shared" si="0"/>
        <v>20</v>
      </c>
      <c r="B30" s="62">
        <v>13400000</v>
      </c>
      <c r="C30" s="62">
        <v>13300000</v>
      </c>
    </row>
    <row r="31" spans="1:3" x14ac:dyDescent="0.25">
      <c r="A31" s="59">
        <f t="shared" si="0"/>
        <v>21</v>
      </c>
      <c r="B31" s="62">
        <v>13250000</v>
      </c>
      <c r="C31" s="63">
        <v>13200000</v>
      </c>
    </row>
  </sheetData>
  <mergeCells count="5">
    <mergeCell ref="A7:C7"/>
    <mergeCell ref="A4:K4"/>
    <mergeCell ref="A6:C6"/>
    <mergeCell ref="E6:I6"/>
    <mergeCell ref="E7:I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S1" zoomScale="120" zoomScaleNormal="120" workbookViewId="0">
      <selection activeCell="X10" sqref="X10:Z10"/>
    </sheetView>
  </sheetViews>
  <sheetFormatPr defaultRowHeight="15" x14ac:dyDescent="0.25"/>
  <cols>
    <col min="2" max="2" width="25.5703125" customWidth="1"/>
    <col min="3" max="3" width="22.42578125" customWidth="1"/>
    <col min="4" max="4" width="16.42578125" bestFit="1" customWidth="1"/>
    <col min="5" max="5" width="15" bestFit="1" customWidth="1"/>
    <col min="6" max="12" width="14.7109375" bestFit="1" customWidth="1"/>
    <col min="13" max="16" width="17.85546875" bestFit="1" customWidth="1"/>
    <col min="17" max="18" width="14.7109375" bestFit="1" customWidth="1"/>
    <col min="19" max="23" width="14.42578125" bestFit="1" customWidth="1"/>
    <col min="24" max="26" width="17.7109375" bestFit="1" customWidth="1"/>
  </cols>
  <sheetData>
    <row r="1" spans="1:26" ht="15.75" thickBo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</row>
    <row r="2" spans="1:26" ht="15.75" thickBot="1" x14ac:dyDescent="0.3">
      <c r="A2" s="79"/>
      <c r="B2" s="80"/>
      <c r="C2" s="80"/>
      <c r="D2" s="93"/>
      <c r="E2" s="93"/>
    </row>
    <row r="3" spans="1:26" x14ac:dyDescent="0.25">
      <c r="A3" s="49"/>
      <c r="B3" s="49"/>
      <c r="C3" s="50"/>
      <c r="D3" s="51" t="s">
        <v>0</v>
      </c>
      <c r="E3" s="99" t="s">
        <v>1</v>
      </c>
      <c r="F3" s="99"/>
      <c r="G3" s="99"/>
      <c r="H3" s="52"/>
      <c r="I3" s="52"/>
      <c r="J3" s="52"/>
      <c r="K3" s="52"/>
      <c r="L3" s="52"/>
      <c r="M3" s="52"/>
      <c r="N3" s="52"/>
      <c r="O3" s="52"/>
    </row>
    <row r="4" spans="1:26" x14ac:dyDescent="0.25">
      <c r="A4" s="53"/>
      <c r="B4" s="53"/>
      <c r="C4" s="53"/>
      <c r="D4" s="98" t="s">
        <v>2</v>
      </c>
      <c r="E4" s="98"/>
      <c r="F4" s="98"/>
      <c r="G4" s="98"/>
      <c r="H4" s="52"/>
      <c r="I4" s="52"/>
      <c r="J4" s="52"/>
      <c r="K4" s="52"/>
      <c r="L4" s="52"/>
      <c r="M4" s="52"/>
      <c r="N4" s="52"/>
      <c r="O4" s="52"/>
    </row>
    <row r="5" spans="1:26" ht="15.75" thickBot="1" x14ac:dyDescent="0.3">
      <c r="A5" s="54" t="s">
        <v>3</v>
      </c>
      <c r="B5" s="49" t="s">
        <v>4</v>
      </c>
      <c r="C5" s="50" t="s">
        <v>5</v>
      </c>
      <c r="D5" s="51" t="s">
        <v>6</v>
      </c>
      <c r="E5" s="55" t="s">
        <v>12</v>
      </c>
      <c r="F5" s="51" t="s">
        <v>13</v>
      </c>
      <c r="G5" s="55" t="s">
        <v>14</v>
      </c>
      <c r="H5" s="51" t="s">
        <v>16</v>
      </c>
      <c r="I5" s="55" t="s">
        <v>17</v>
      </c>
      <c r="J5" s="52"/>
      <c r="K5" s="52"/>
      <c r="L5" s="52"/>
      <c r="M5" s="52"/>
      <c r="N5" s="52"/>
      <c r="O5" s="52"/>
    </row>
    <row r="6" spans="1:26" x14ac:dyDescent="0.25">
      <c r="A6" s="94">
        <v>1</v>
      </c>
      <c r="B6" s="100" t="s">
        <v>15</v>
      </c>
      <c r="C6" s="112" t="s">
        <v>9</v>
      </c>
      <c r="D6" s="111">
        <v>16808400</v>
      </c>
      <c r="E6" s="111">
        <v>16200000</v>
      </c>
      <c r="F6" s="111">
        <v>16150000</v>
      </c>
      <c r="G6" s="111">
        <v>16000000</v>
      </c>
      <c r="H6" s="111">
        <v>15500000</v>
      </c>
      <c r="I6" s="111">
        <v>15400000</v>
      </c>
      <c r="J6" s="52"/>
      <c r="K6" s="56"/>
      <c r="L6" s="56"/>
      <c r="M6" s="56"/>
      <c r="N6" s="56"/>
      <c r="O6" s="56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spans="1:26" ht="15.75" thickBot="1" x14ac:dyDescent="0.3">
      <c r="A7" s="95"/>
      <c r="B7" s="101"/>
      <c r="C7" s="113"/>
      <c r="D7" s="111"/>
      <c r="E7" s="111"/>
      <c r="F7" s="111"/>
      <c r="G7" s="111"/>
      <c r="H7" s="111">
        <v>15000000</v>
      </c>
      <c r="I7" s="111"/>
      <c r="J7" s="56">
        <v>15290000</v>
      </c>
      <c r="K7" s="56">
        <v>15160000</v>
      </c>
      <c r="L7" s="56">
        <v>15000000</v>
      </c>
      <c r="M7" s="56">
        <v>14900000</v>
      </c>
      <c r="N7" s="56">
        <v>14750000</v>
      </c>
      <c r="O7" s="56">
        <v>14650000</v>
      </c>
      <c r="P7" s="56">
        <v>14590000</v>
      </c>
      <c r="Q7" s="56">
        <v>14490000</v>
      </c>
      <c r="R7" s="56">
        <v>14350000</v>
      </c>
      <c r="S7" s="56">
        <v>14290000</v>
      </c>
      <c r="T7" s="56">
        <v>14100000</v>
      </c>
      <c r="U7" s="56">
        <v>13900000</v>
      </c>
      <c r="V7" s="56">
        <v>13800000</v>
      </c>
      <c r="W7" s="56">
        <v>13650000</v>
      </c>
      <c r="X7" s="48">
        <v>13550000</v>
      </c>
      <c r="Y7" s="48">
        <v>13400000</v>
      </c>
      <c r="Z7" s="48">
        <v>13250000</v>
      </c>
    </row>
    <row r="8" spans="1:26" x14ac:dyDescent="0.25">
      <c r="A8" s="96">
        <v>2</v>
      </c>
      <c r="B8" s="101"/>
      <c r="C8" s="114"/>
      <c r="D8" s="111"/>
      <c r="E8" s="111"/>
      <c r="F8" s="111"/>
      <c r="G8" s="111"/>
      <c r="H8" s="111"/>
      <c r="I8" s="111"/>
      <c r="J8" s="52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48"/>
      <c r="Y8" s="48"/>
      <c r="Z8" s="48"/>
    </row>
    <row r="9" spans="1:26" ht="15.75" thickBot="1" x14ac:dyDescent="0.3">
      <c r="A9" s="97"/>
      <c r="B9" s="101"/>
      <c r="C9" s="115" t="s">
        <v>10</v>
      </c>
      <c r="D9" s="118">
        <v>16248960</v>
      </c>
      <c r="E9" s="120">
        <v>16180000</v>
      </c>
      <c r="F9" s="118">
        <v>16100000</v>
      </c>
      <c r="G9" s="119">
        <v>15950000</v>
      </c>
      <c r="H9" s="52"/>
      <c r="I9" s="52"/>
      <c r="J9" s="52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48"/>
      <c r="Y9" s="48"/>
      <c r="Z9" s="48"/>
    </row>
    <row r="10" spans="1:26" x14ac:dyDescent="0.25">
      <c r="A10" s="105">
        <v>3</v>
      </c>
      <c r="B10" s="101"/>
      <c r="C10" s="116"/>
      <c r="D10" s="118"/>
      <c r="E10" s="120"/>
      <c r="F10" s="118"/>
      <c r="G10" s="119"/>
      <c r="H10" s="56">
        <v>15450000</v>
      </c>
      <c r="I10" s="56">
        <v>15300000</v>
      </c>
      <c r="J10" s="57">
        <v>15200000</v>
      </c>
      <c r="K10" s="56">
        <v>15100000</v>
      </c>
      <c r="L10" s="56">
        <v>14950000</v>
      </c>
      <c r="M10" s="56">
        <v>14800000</v>
      </c>
      <c r="N10" s="56">
        <v>14700000</v>
      </c>
      <c r="O10" s="56">
        <v>14600000</v>
      </c>
      <c r="P10" s="56">
        <v>14500000</v>
      </c>
      <c r="Q10" s="56">
        <v>14400000</v>
      </c>
      <c r="R10" s="56">
        <v>14300000</v>
      </c>
      <c r="S10" s="56">
        <v>14200000</v>
      </c>
      <c r="T10" s="56">
        <v>14000000</v>
      </c>
      <c r="U10" s="56">
        <v>13850000</v>
      </c>
      <c r="V10" s="56">
        <v>13700000</v>
      </c>
      <c r="W10" s="56">
        <v>13600000</v>
      </c>
      <c r="X10" s="48">
        <v>13500000</v>
      </c>
      <c r="Y10" s="48">
        <v>13300000</v>
      </c>
      <c r="Z10" s="58">
        <v>13200000</v>
      </c>
    </row>
    <row r="11" spans="1:26" x14ac:dyDescent="0.25">
      <c r="A11" s="106"/>
      <c r="B11" s="102"/>
      <c r="C11" s="117"/>
      <c r="D11" s="118"/>
      <c r="E11" s="120"/>
      <c r="F11" s="118"/>
      <c r="G11" s="119"/>
      <c r="H11" s="52"/>
      <c r="I11" s="52"/>
      <c r="J11" s="52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48"/>
      <c r="Y11" s="48"/>
      <c r="Z11" s="48"/>
    </row>
    <row r="12" spans="1:26" x14ac:dyDescent="0.25">
      <c r="A12" s="34"/>
      <c r="B12" s="32"/>
      <c r="C12" s="15"/>
      <c r="D12" s="12"/>
      <c r="E12" s="16"/>
      <c r="K12" s="48"/>
      <c r="L12" s="48"/>
      <c r="M12" s="48"/>
      <c r="N12" s="48"/>
      <c r="O12" s="48"/>
      <c r="P12" s="56"/>
      <c r="Q12" s="56"/>
      <c r="R12" s="56"/>
      <c r="S12" s="56"/>
      <c r="T12" s="56"/>
      <c r="U12" s="56"/>
      <c r="V12" s="56"/>
      <c r="W12" s="56"/>
      <c r="X12" s="48"/>
      <c r="Y12" s="48"/>
      <c r="Z12" s="48"/>
    </row>
    <row r="13" spans="1:26" ht="15.75" thickBot="1" x14ac:dyDescent="0.3">
      <c r="A13" s="34"/>
      <c r="B13" s="33"/>
      <c r="C13" s="20"/>
      <c r="D13" s="21"/>
      <c r="E13" s="22"/>
      <c r="P13" s="56"/>
      <c r="Q13" s="56"/>
      <c r="R13" s="56"/>
      <c r="S13" s="56"/>
      <c r="T13" s="56"/>
      <c r="U13" s="56"/>
      <c r="V13" s="56"/>
      <c r="W13" s="56"/>
    </row>
    <row r="14" spans="1:26" ht="15.75" thickBot="1" x14ac:dyDescent="0.3">
      <c r="A14" s="79"/>
      <c r="B14" s="80"/>
      <c r="C14" s="80"/>
      <c r="D14" s="93"/>
      <c r="E14" s="93"/>
      <c r="P14" s="56"/>
      <c r="Q14" s="56"/>
      <c r="R14" s="56"/>
      <c r="S14" s="56"/>
      <c r="T14" s="56"/>
      <c r="U14" s="56"/>
      <c r="V14" s="56"/>
      <c r="W14" s="56"/>
    </row>
    <row r="15" spans="1:26" x14ac:dyDescent="0.25">
      <c r="A15" s="23"/>
      <c r="B15" s="23"/>
      <c r="C15" s="41"/>
      <c r="D15" s="42" t="s">
        <v>0</v>
      </c>
      <c r="E15" s="110" t="s">
        <v>1</v>
      </c>
      <c r="F15" s="110"/>
      <c r="G15" s="110"/>
    </row>
    <row r="16" spans="1:26" ht="19.5" x14ac:dyDescent="0.3">
      <c r="A16" s="25"/>
      <c r="B16" s="25"/>
      <c r="C16" s="25"/>
      <c r="D16" s="109" t="s">
        <v>2</v>
      </c>
      <c r="E16" s="109"/>
      <c r="F16" s="109"/>
      <c r="G16" s="109"/>
    </row>
    <row r="17" spans="1:7" ht="15.75" thickBot="1" x14ac:dyDescent="0.3">
      <c r="A17" s="26" t="s">
        <v>7</v>
      </c>
      <c r="B17" s="23" t="s">
        <v>4</v>
      </c>
      <c r="C17" s="41" t="s">
        <v>5</v>
      </c>
      <c r="D17" s="42" t="s">
        <v>6</v>
      </c>
      <c r="E17" s="43" t="s">
        <v>12</v>
      </c>
      <c r="F17" s="44" t="s">
        <v>13</v>
      </c>
      <c r="G17" s="45" t="s">
        <v>14</v>
      </c>
    </row>
    <row r="18" spans="1:7" ht="15.75" thickBot="1" x14ac:dyDescent="0.3">
      <c r="A18" s="103">
        <v>1</v>
      </c>
      <c r="B18" s="107" t="s">
        <v>11</v>
      </c>
      <c r="C18" s="35" t="s">
        <v>9</v>
      </c>
      <c r="D18" s="39"/>
      <c r="E18" s="40"/>
      <c r="F18" s="39"/>
      <c r="G18" s="40"/>
    </row>
    <row r="19" spans="1:7" ht="15.75" thickBot="1" x14ac:dyDescent="0.3">
      <c r="A19" s="104"/>
      <c r="B19" s="108"/>
      <c r="C19" s="36" t="s">
        <v>10</v>
      </c>
      <c r="D19" s="37"/>
      <c r="E19" s="38"/>
      <c r="F19" s="37"/>
      <c r="G19" s="38"/>
    </row>
    <row r="22" spans="1:7" x14ac:dyDescent="0.25">
      <c r="E22" s="46">
        <v>3931200</v>
      </c>
    </row>
    <row r="23" spans="1:7" x14ac:dyDescent="0.25">
      <c r="E23" s="46">
        <v>5765760</v>
      </c>
    </row>
    <row r="24" spans="1:7" x14ac:dyDescent="0.25">
      <c r="E24" s="46">
        <v>6552000</v>
      </c>
    </row>
    <row r="26" spans="1:7" x14ac:dyDescent="0.25">
      <c r="E26" s="47">
        <f>SUM(E22:E25)</f>
        <v>16248960</v>
      </c>
    </row>
  </sheetData>
  <mergeCells count="25">
    <mergeCell ref="A14:E14"/>
    <mergeCell ref="A18:A19"/>
    <mergeCell ref="A10:A11"/>
    <mergeCell ref="B18:B19"/>
    <mergeCell ref="D16:G16"/>
    <mergeCell ref="E15:G15"/>
    <mergeCell ref="C9:C11"/>
    <mergeCell ref="D9:D11"/>
    <mergeCell ref="G9:G11"/>
    <mergeCell ref="F9:F11"/>
    <mergeCell ref="E9:E11"/>
    <mergeCell ref="A1:I1"/>
    <mergeCell ref="A2:E2"/>
    <mergeCell ref="A6:A7"/>
    <mergeCell ref="A8:A9"/>
    <mergeCell ref="D4:G4"/>
    <mergeCell ref="E3:G3"/>
    <mergeCell ref="B6:B11"/>
    <mergeCell ref="H6:H8"/>
    <mergeCell ref="I6:I8"/>
    <mergeCell ref="C6:C8"/>
    <mergeCell ref="D6:D8"/>
    <mergeCell ref="E6:E8"/>
    <mergeCell ref="G6:G8"/>
    <mergeCell ref="F6:F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Plan3</vt:lpstr>
      <vt:lpstr>Plan2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TAVARES AMORIM</dc:creator>
  <cp:lastModifiedBy>Haddock Petillo</cp:lastModifiedBy>
  <cp:lastPrinted>2014-11-25T20:25:00Z</cp:lastPrinted>
  <dcterms:created xsi:type="dcterms:W3CDTF">2014-11-05T18:10:11Z</dcterms:created>
  <dcterms:modified xsi:type="dcterms:W3CDTF">2014-11-25T20:25:26Z</dcterms:modified>
</cp:coreProperties>
</file>